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20" yWindow="-120" windowWidth="19410" windowHeight="11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Лист1!$8:$12</definedName>
  </definedNames>
  <calcPr calcId="162913"/>
</workbook>
</file>

<file path=xl/calcChain.xml><?xml version="1.0" encoding="utf-8"?>
<calcChain xmlns="http://schemas.openxmlformats.org/spreadsheetml/2006/main">
  <c r="K13" i="1" l="1"/>
  <c r="J13" i="1"/>
  <c r="I13" i="1"/>
  <c r="H13" i="1"/>
  <c r="M14" i="1"/>
  <c r="M13" i="1" s="1"/>
  <c r="L14" i="1"/>
  <c r="L13" i="1" s="1"/>
  <c r="G14" i="1"/>
  <c r="G13" i="1" s="1"/>
  <c r="F14" i="1"/>
  <c r="F13" i="1" s="1"/>
  <c r="D13" i="1" l="1"/>
  <c r="E13" i="1"/>
  <c r="D14" i="1"/>
  <c r="E14" i="1"/>
  <c r="O13" i="1" l="1"/>
</calcChain>
</file>

<file path=xl/sharedStrings.xml><?xml version="1.0" encoding="utf-8"?>
<sst xmlns="http://schemas.openxmlformats.org/spreadsheetml/2006/main" count="41" uniqueCount="30">
  <si>
    <t>N п/п</t>
  </si>
  <si>
    <t>Срок реализации Программы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</si>
  <si>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</si>
  <si>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</si>
  <si>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</si>
  <si>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(индикаторов),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</si>
  <si>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</si>
  <si>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</si>
  <si>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 (%)</t>
  </si>
  <si>
    <t>всего</t>
  </si>
  <si>
    <t>в том числе по источникам финансирования: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</si>
  <si>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</si>
  <si>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</si>
  <si>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</si>
  <si>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</si>
  <si>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</si>
  <si>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</si>
  <si>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 xml:space="preserve">                       (должность)             (подпись)      (Ф.И.О.)</t>
  </si>
  <si>
    <t xml:space="preserve"> </t>
  </si>
  <si>
    <t>Программа "Развитие транспортной системы"</t>
  </si>
  <si>
    <t>Основное мероприятие « Капитальный ремонт и ремонт автомобильных дорог общего пользования местного значения на территории  Копанищенского сельского поселения »</t>
  </si>
  <si>
    <t>Глава Копанищенского с/п</t>
  </si>
  <si>
    <t>А.М.Кетов</t>
  </si>
  <si>
    <t>Расширение, увеличение     максимальной пропускной способности  дорог на территории поселения, ремонт существующих  и строительство новых дорог</t>
  </si>
  <si>
    <t>к постановлению администрации</t>
  </si>
  <si>
    <t>Копанищенского сельского поселения</t>
  </si>
  <si>
    <t xml:space="preserve">Лискинского муниципального района </t>
  </si>
  <si>
    <t>Отчет 
о ходе реализации муниципальной программы Копанищенского сельского поселения  «Развитие транспортной системы»
за 2024 г.</t>
  </si>
  <si>
    <t>Приложение №5</t>
  </si>
  <si>
    <t>от   "07  " марта 2025г. 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</si>
</sst>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65">
    <xf numFmtId="0" fontId="0" fillId="0" borderId="0" xfId="0"/>
    <xf numFmtId="0" fontId="0" fillId="2" borderId="0" xfId="0" applyFill="1"/>
    <xf numFmtId="0" fontId="0" fillId="3" borderId="0" xfId="0" applyFill="1"/>
    <xf numFmtId="0" fontId="6" fillId="0" borderId="0" xfId="0" applyFont="1"/>
    <xf numFmtId="0" fontId="4" fillId="2" borderId="0" xfId="0" applyFont="1" applyFill="1"/>
    <xf numFmtId="0" fontId="4" fillId="2" borderId="0" xfId="0" applyFont="1" applyFill="1" applyBorder="1" applyAlignment="1">
      <alignment vertical="top" wrapText="1"/>
    </xf>
    <xf numFmtId="0" fontId="5" fillId="2" borderId="0" xfId="0" applyFont="1" applyFill="1"/>
    <xf numFmtId="0" fontId="9" fillId="2" borderId="0" xfId="0" applyFont="1" applyFill="1"/>
    <xf numFmtId="0" fontId="9" fillId="2" borderId="0" xfId="0" applyFont="1" applyFill="1" applyBorder="1" applyAlignment="1">
      <alignment vertical="top" wrapText="1"/>
    </xf>
    <xf numFmtId="49" fontId="10" fillId="2" borderId="0" xfId="17" applyNumberFormat="1" applyFont="1" applyFill="1" applyBorder="1" applyAlignment="1">
      <alignment horizontal="left" vertical="center" wrapText="1"/>
    </xf>
    <xf numFmtId="49" fontId="10" fillId="2" borderId="0" xfId="15" applyNumberFormat="1" applyFont="1" applyFill="1" applyBorder="1" applyAlignment="1">
      <alignment horizontal="left" vertical="center" wrapText="1"/>
    </xf>
    <xf numFmtId="0" fontId="9" fillId="2" borderId="0" xfId="0" applyFont="1" applyFill="1" applyBorder="1"/>
    <xf numFmtId="0" fontId="0" fillId="0" borderId="0" xfId="0" applyAlignment="1">
      <alignment horizontal="left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0" fontId="4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0" fillId="0" borderId="1" xfId="11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4" fillId="0" borderId="1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 wrapText="1"/>
    </xf>
    <xf numFmtId="165" fontId="9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65" fontId="9" fillId="0" borderId="0" xfId="0" applyNumberFormat="1" applyFont="1" applyFill="1" applyBorder="1" applyAlignment="1">
      <alignment horizontal="center" wrapText="1"/>
    </xf>
    <xf numFmtId="49" fontId="10" fillId="2" borderId="0" xfId="3" applyNumberFormat="1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wrapText="1"/>
    </xf>
    <xf numFmtId="165" fontId="9" fillId="2" borderId="0" xfId="0" applyNumberFormat="1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left" wrapText="1"/>
    </xf>
    <xf numFmtId="0" fontId="8" fillId="4" borderId="1" xfId="0" applyFont="1" applyFill="1" applyBorder="1" applyAlignment="1">
      <alignment horizontal="center" wrapText="1"/>
    </xf>
    <xf numFmtId="165" fontId="8" fillId="4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vertical="top" wrapText="1"/>
    </xf>
    <xf numFmtId="49" fontId="10" fillId="0" borderId="1" xfId="3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vertical="top" wrapText="1"/>
    </xf>
    <xf numFmtId="49" fontId="10" fillId="0" borderId="0" xfId="3" applyNumberFormat="1" applyFont="1" applyFill="1" applyBorder="1" applyAlignment="1">
      <alignment horizontal="left" wrapText="1"/>
    </xf>
    <xf numFmtId="165" fontId="8" fillId="0" borderId="0" xfId="0" applyNumberFormat="1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vertical="center"/>
    </xf>
    <xf numFmtId="0" fontId="4" fillId="0" borderId="0" xfId="0" applyFont="1"/>
    <xf numFmtId="0" fontId="11" fillId="0" borderId="0" xfId="0" applyFont="1" applyFill="1" applyBorder="1" applyAlignment="1">
      <alignment horizontal="left"/>
    </xf>
    <xf numFmtId="165" fontId="8" fillId="0" borderId="2" xfId="0" applyNumberFormat="1" applyFont="1" applyFill="1" applyBorder="1" applyAlignment="1">
      <alignment horizontal="center" wrapText="1"/>
    </xf>
    <xf numFmtId="165" fontId="8" fillId="0" borderId="3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49" fontId="12" fillId="0" borderId="2" xfId="3" applyNumberFormat="1" applyFont="1" applyFill="1" applyBorder="1" applyAlignment="1">
      <alignment horizontal="left" vertical="top" wrapText="1"/>
    </xf>
    <xf numFmtId="49" fontId="12" fillId="0" borderId="3" xfId="3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165" fontId="9" fillId="0" borderId="2" xfId="0" applyNumberFormat="1" applyFont="1" applyFill="1" applyBorder="1" applyAlignment="1">
      <alignment horizontal="center" wrapText="1"/>
    </xf>
    <xf numFmtId="165" fontId="9" fillId="0" borderId="3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wrapText="1"/>
    </xf>
    <xf numFmtId="49" fontId="10" fillId="0" borderId="2" xfId="9" applyNumberFormat="1" applyFont="1" applyFill="1" applyBorder="1" applyAlignment="1">
      <alignment horizontal="left" vertical="top" wrapText="1"/>
    </xf>
    <xf numFmtId="49" fontId="0" fillId="0" borderId="3" xfId="0" applyNumberFormat="1" applyBorder="1" applyAlignment="1">
      <alignment horizontal="left" vertical="top" wrapText="1"/>
    </xf>
  </cellXfs>
  <cellStyles count="19">
    <cellStyle name="Обычный" xfId="0" builtinId="0"/>
    <cellStyle name="Обычный 2" xfId="5"/>
    <cellStyle name="Обычный 2 10" xfId="18"/>
    <cellStyle name="Обычный 2 2" xfId="1"/>
    <cellStyle name="Обычный 2 3" xfId="4"/>
    <cellStyle name="Обычный 2 4" xfId="6"/>
    <cellStyle name="Обычный 2 5" xfId="8"/>
    <cellStyle name="Обычный 2 6" xfId="10"/>
    <cellStyle name="Обычный 2 7" xfId="12"/>
    <cellStyle name="Обычный 2 8" xfId="14"/>
    <cellStyle name="Обычный 2 9" xfId="16"/>
    <cellStyle name="Обычный 3" xfId="3"/>
    <cellStyle name="Обычный 4" xfId="7"/>
    <cellStyle name="Обычный 5" xfId="9"/>
    <cellStyle name="Обычный 6" xfId="11"/>
    <cellStyle name="Обычный 7" xfId="13"/>
    <cellStyle name="Обычный 8" xfId="15"/>
    <cellStyle name="Обычный 9" xfId="17"/>
    <cellStyle name="Финансовый 2" xfId="2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2"/>
  <sheetViews>
    <sheetView tabSelected="1" zoomScale="50" zoomScaleNormal="50" zoomScaleSheetLayoutView="100" workbookViewId="0">
      <selection activeCell="D8" sqref="D8:M8"/>
    </sheetView>
  </sheetViews>
  <sheetFormatPr defaultRowHeight="18.75" x14ac:dyDescent="0.3"/>
  <cols>
    <col min="1" max="1" width="9.140625" style="4" customWidth="1"/>
    <col min="2" max="2" width="45.5703125" style="24" customWidth="1"/>
    <col min="3" max="3" width="16.5703125" style="24" customWidth="1"/>
    <col min="4" max="10" width="14" style="24" customWidth="1"/>
    <col min="11" max="11" width="16.85546875" style="24" customWidth="1"/>
    <col min="12" max="13" width="14" style="24" customWidth="1"/>
    <col min="14" max="15" width="11.7109375" style="24" customWidth="1"/>
    <col min="16" max="16" width="28.7109375" style="7" customWidth="1"/>
    <col min="17" max="19" width="18.7109375" style="7" customWidth="1"/>
  </cols>
  <sheetData>
    <row r="1" spans="1:55" x14ac:dyDescent="0.3">
      <c r="Q1" s="11" t="s">
        <v>28</v>
      </c>
      <c r="R1" s="11"/>
      <c r="S1" s="11"/>
    </row>
    <row r="2" spans="1:55" x14ac:dyDescent="0.3">
      <c r="Q2" s="11" t="s">
        <v>24</v>
      </c>
      <c r="R2" s="11"/>
      <c r="S2" s="11"/>
    </row>
    <row r="3" spans="1:55" x14ac:dyDescent="0.3">
      <c r="Q3" s="11" t="s">
        <v>25</v>
      </c>
      <c r="R3" s="11"/>
      <c r="S3" s="11"/>
    </row>
    <row r="4" spans="1:55" x14ac:dyDescent="0.3">
      <c r="Q4" s="11" t="s">
        <v>26</v>
      </c>
      <c r="R4" s="11"/>
      <c r="S4" s="11"/>
    </row>
    <row r="5" spans="1:55" s="12" customFormat="1" ht="15" customHeight="1" x14ac:dyDescent="0.3">
      <c r="A5" s="14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15"/>
      <c r="Q5" s="45" t="s">
        <v>29</v>
      </c>
      <c r="R5" s="45"/>
      <c r="S5" s="45"/>
    </row>
    <row r="6" spans="1:55" s="12" customFormat="1" ht="96" customHeight="1" x14ac:dyDescent="0.3">
      <c r="A6" s="56" t="s">
        <v>27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8"/>
      <c r="R6" s="58"/>
      <c r="S6" s="58"/>
    </row>
    <row r="7" spans="1:55" s="12" customFormat="1" ht="15" customHeight="1" x14ac:dyDescent="0.25">
      <c r="A7" s="15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15"/>
      <c r="Q7" s="15"/>
      <c r="R7" s="15"/>
      <c r="S7" s="15"/>
    </row>
    <row r="8" spans="1:55" ht="144" customHeight="1" x14ac:dyDescent="0.3">
      <c r="A8" s="61" t="s">
        <v>0</v>
      </c>
      <c r="B8" s="59" t="s">
        <v>2</v>
      </c>
      <c r="C8" s="59" t="s">
        <v>1</v>
      </c>
      <c r="D8" s="59" t="s">
        <v>3</v>
      </c>
      <c r="E8" s="59"/>
      <c r="F8" s="59"/>
      <c r="G8" s="59"/>
      <c r="H8" s="59"/>
      <c r="I8" s="59"/>
      <c r="J8" s="59"/>
      <c r="K8" s="59"/>
      <c r="L8" s="59"/>
      <c r="M8" s="59"/>
      <c r="N8" s="59" t="s">
        <v>4</v>
      </c>
      <c r="O8" s="59"/>
      <c r="P8" s="60" t="s">
        <v>5</v>
      </c>
      <c r="Q8" s="60" t="s">
        <v>6</v>
      </c>
      <c r="R8" s="60" t="s">
        <v>7</v>
      </c>
      <c r="S8" s="60" t="s">
        <v>8</v>
      </c>
    </row>
    <row r="9" spans="1:55" x14ac:dyDescent="0.3">
      <c r="A9" s="61"/>
      <c r="B9" s="59"/>
      <c r="C9" s="59"/>
      <c r="D9" s="59" t="s">
        <v>9</v>
      </c>
      <c r="E9" s="59"/>
      <c r="F9" s="59" t="s">
        <v>10</v>
      </c>
      <c r="G9" s="59"/>
      <c r="H9" s="59"/>
      <c r="I9" s="59"/>
      <c r="J9" s="59"/>
      <c r="K9" s="59"/>
      <c r="L9" s="59"/>
      <c r="M9" s="59"/>
      <c r="N9" s="59"/>
      <c r="O9" s="59"/>
      <c r="P9" s="60"/>
      <c r="Q9" s="60"/>
      <c r="R9" s="60"/>
      <c r="S9" s="60"/>
    </row>
    <row r="10" spans="1:55" ht="35.25" customHeight="1" x14ac:dyDescent="0.3">
      <c r="A10" s="61"/>
      <c r="B10" s="59"/>
      <c r="C10" s="59"/>
      <c r="D10" s="59"/>
      <c r="E10" s="59"/>
      <c r="F10" s="59" t="s">
        <v>11</v>
      </c>
      <c r="G10" s="59"/>
      <c r="H10" s="59" t="s">
        <v>12</v>
      </c>
      <c r="I10" s="59"/>
      <c r="J10" s="59" t="s">
        <v>13</v>
      </c>
      <c r="K10" s="59"/>
      <c r="L10" s="59" t="s">
        <v>14</v>
      </c>
      <c r="M10" s="59"/>
      <c r="N10" s="59"/>
      <c r="O10" s="59"/>
      <c r="P10" s="60"/>
      <c r="Q10" s="60"/>
      <c r="R10" s="60"/>
      <c r="S10" s="60"/>
    </row>
    <row r="11" spans="1:55" x14ac:dyDescent="0.3">
      <c r="A11" s="61"/>
      <c r="B11" s="59"/>
      <c r="C11" s="59"/>
      <c r="D11" s="25" t="s">
        <v>15</v>
      </c>
      <c r="E11" s="25" t="s">
        <v>16</v>
      </c>
      <c r="F11" s="25" t="s">
        <v>15</v>
      </c>
      <c r="G11" s="25" t="s">
        <v>16</v>
      </c>
      <c r="H11" s="25" t="s">
        <v>15</v>
      </c>
      <c r="I11" s="25" t="s">
        <v>16</v>
      </c>
      <c r="J11" s="25" t="s">
        <v>15</v>
      </c>
      <c r="K11" s="25" t="s">
        <v>16</v>
      </c>
      <c r="L11" s="25" t="s">
        <v>15</v>
      </c>
      <c r="M11" s="25" t="s">
        <v>16</v>
      </c>
      <c r="N11" s="25" t="s">
        <v>15</v>
      </c>
      <c r="O11" s="25" t="s">
        <v>16</v>
      </c>
      <c r="P11" s="60"/>
      <c r="Q11" s="60"/>
      <c r="R11" s="60"/>
      <c r="S11" s="60"/>
    </row>
    <row r="12" spans="1:55" x14ac:dyDescent="0.3">
      <c r="A12" s="16">
        <v>1</v>
      </c>
      <c r="B12" s="25">
        <v>2</v>
      </c>
      <c r="C12" s="25">
        <v>3</v>
      </c>
      <c r="D12" s="25">
        <v>4</v>
      </c>
      <c r="E12" s="25">
        <v>5</v>
      </c>
      <c r="F12" s="25">
        <v>6</v>
      </c>
      <c r="G12" s="25">
        <v>7</v>
      </c>
      <c r="H12" s="25">
        <v>8</v>
      </c>
      <c r="I12" s="25">
        <v>9</v>
      </c>
      <c r="J12" s="25">
        <v>10</v>
      </c>
      <c r="K12" s="25">
        <v>11</v>
      </c>
      <c r="L12" s="25">
        <v>12</v>
      </c>
      <c r="M12" s="25">
        <v>13</v>
      </c>
      <c r="N12" s="25">
        <v>14</v>
      </c>
      <c r="O12" s="25">
        <v>15</v>
      </c>
      <c r="P12" s="17">
        <v>16</v>
      </c>
      <c r="Q12" s="17">
        <v>17</v>
      </c>
      <c r="R12" s="17">
        <v>18</v>
      </c>
      <c r="S12" s="17">
        <v>19</v>
      </c>
    </row>
    <row r="13" spans="1:55" ht="60.75" customHeight="1" x14ac:dyDescent="0.3">
      <c r="A13" s="34"/>
      <c r="B13" s="35" t="s">
        <v>19</v>
      </c>
      <c r="C13" s="36">
        <v>2024</v>
      </c>
      <c r="D13" s="37">
        <f>F13+H13+J13+L13</f>
        <v>2670.7</v>
      </c>
      <c r="E13" s="37">
        <f>G13+I13+K13+M13</f>
        <v>2554</v>
      </c>
      <c r="F13" s="37">
        <f>F14</f>
        <v>0</v>
      </c>
      <c r="G13" s="37">
        <f t="shared" ref="G13:M13" si="0">G14</f>
        <v>0</v>
      </c>
      <c r="H13" s="37">
        <f t="shared" si="0"/>
        <v>1986.3</v>
      </c>
      <c r="I13" s="37">
        <f t="shared" si="0"/>
        <v>1869.6</v>
      </c>
      <c r="J13" s="37">
        <f t="shared" si="0"/>
        <v>684.4</v>
      </c>
      <c r="K13" s="37">
        <f t="shared" si="0"/>
        <v>684.4</v>
      </c>
      <c r="L13" s="37">
        <f t="shared" si="0"/>
        <v>0</v>
      </c>
      <c r="M13" s="37">
        <f t="shared" si="0"/>
        <v>0</v>
      </c>
      <c r="N13" s="36">
        <v>100</v>
      </c>
      <c r="O13" s="37">
        <f>E13/D13*100</f>
        <v>95.630359081888656</v>
      </c>
      <c r="P13" s="38"/>
      <c r="Q13" s="38"/>
      <c r="R13" s="38"/>
      <c r="S13" s="38">
        <v>100</v>
      </c>
    </row>
    <row r="14" spans="1:55" s="2" customFormat="1" ht="46.5" customHeight="1" x14ac:dyDescent="0.25">
      <c r="A14" s="52"/>
      <c r="B14" s="50" t="s">
        <v>20</v>
      </c>
      <c r="C14" s="48"/>
      <c r="D14" s="46">
        <f t="shared" ref="D14" si="1">F14+H14+J14+L14</f>
        <v>2670.7</v>
      </c>
      <c r="E14" s="46">
        <f t="shared" ref="E14" si="2">G14+I14+K14+M14</f>
        <v>2554</v>
      </c>
      <c r="F14" s="54">
        <f>F16</f>
        <v>0</v>
      </c>
      <c r="G14" s="54">
        <f t="shared" ref="G14:M14" si="3">G16</f>
        <v>0</v>
      </c>
      <c r="H14" s="54">
        <v>1986.3</v>
      </c>
      <c r="I14" s="54">
        <v>1869.6</v>
      </c>
      <c r="J14" s="54">
        <v>684.4</v>
      </c>
      <c r="K14" s="54">
        <v>684.4</v>
      </c>
      <c r="L14" s="54">
        <f t="shared" si="3"/>
        <v>0</v>
      </c>
      <c r="M14" s="54">
        <f t="shared" si="3"/>
        <v>0</v>
      </c>
      <c r="N14" s="54">
        <v>100</v>
      </c>
      <c r="O14" s="54">
        <v>100</v>
      </c>
      <c r="P14" s="63" t="s">
        <v>23</v>
      </c>
      <c r="Q14" s="18"/>
      <c r="R14" s="18"/>
      <c r="S14" s="18">
        <v>100</v>
      </c>
      <c r="T14" s="13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</row>
    <row r="15" spans="1:55" s="2" customFormat="1" ht="135" customHeight="1" x14ac:dyDescent="0.25">
      <c r="A15" s="53"/>
      <c r="B15" s="51"/>
      <c r="C15" s="49"/>
      <c r="D15" s="47"/>
      <c r="E15" s="47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64"/>
      <c r="Q15" s="19"/>
      <c r="R15" s="18"/>
      <c r="S15" s="18">
        <v>100</v>
      </c>
      <c r="T15" s="13"/>
      <c r="U15" s="1"/>
      <c r="V15" s="44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</row>
    <row r="16" spans="1:55" s="2" customFormat="1" ht="127.5" hidden="1" customHeight="1" x14ac:dyDescent="0.3">
      <c r="A16" s="23"/>
      <c r="B16" s="39"/>
      <c r="C16" s="25"/>
      <c r="D16" s="26"/>
      <c r="E16" s="26"/>
      <c r="F16" s="25"/>
      <c r="G16" s="25"/>
      <c r="H16" s="25"/>
      <c r="I16" s="25"/>
      <c r="J16" s="25"/>
      <c r="K16" s="25"/>
      <c r="L16" s="25"/>
      <c r="M16" s="25"/>
      <c r="N16" s="25"/>
      <c r="O16" s="27"/>
      <c r="P16" s="20"/>
      <c r="Q16" s="21"/>
      <c r="R16" s="21"/>
      <c r="S16" s="21"/>
      <c r="T16" s="13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</row>
    <row r="17" spans="1:55" s="2" customFormat="1" ht="127.5" customHeight="1" x14ac:dyDescent="0.3">
      <c r="A17" s="40"/>
      <c r="B17" s="41"/>
      <c r="C17" s="28"/>
      <c r="D17" s="42"/>
      <c r="E17" s="42"/>
      <c r="F17" s="28"/>
      <c r="G17" s="28"/>
      <c r="H17" s="28"/>
      <c r="I17" s="28"/>
      <c r="J17" s="28"/>
      <c r="K17" s="28"/>
      <c r="L17" s="28"/>
      <c r="M17" s="28"/>
      <c r="N17" s="28"/>
      <c r="O17" s="29"/>
      <c r="P17" s="44"/>
      <c r="Q17" s="43"/>
      <c r="R17" s="43"/>
      <c r="S17" s="43"/>
      <c r="T17" s="13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</row>
    <row r="18" spans="1:55" ht="23.25" customHeight="1" x14ac:dyDescent="0.3">
      <c r="A18" s="5"/>
      <c r="B18" s="30" t="s">
        <v>21</v>
      </c>
      <c r="C18" s="31"/>
      <c r="D18" s="31"/>
      <c r="E18" s="31"/>
      <c r="F18" s="31"/>
      <c r="G18" s="31"/>
      <c r="H18" s="31"/>
      <c r="I18" s="31"/>
      <c r="J18" s="62" t="s">
        <v>22</v>
      </c>
      <c r="K18" s="62"/>
      <c r="L18" s="62"/>
      <c r="M18" s="31"/>
      <c r="N18" s="31"/>
      <c r="O18" s="32"/>
      <c r="P18" s="9"/>
      <c r="Q18" s="8"/>
      <c r="R18" s="8"/>
      <c r="S18" s="8"/>
    </row>
    <row r="19" spans="1:55" ht="23.25" customHeight="1" x14ac:dyDescent="0.3">
      <c r="A19" s="5"/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P19" s="9"/>
      <c r="Q19" s="8"/>
      <c r="R19" s="8"/>
      <c r="S19" s="8"/>
    </row>
    <row r="20" spans="1:55" x14ac:dyDescent="0.3">
      <c r="O20" s="33"/>
      <c r="P20" s="10"/>
      <c r="Q20" s="11"/>
    </row>
    <row r="21" spans="1:55" s="3" customFormat="1" ht="23.25" x14ac:dyDescent="0.35">
      <c r="A21" s="6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7"/>
      <c r="Q21" s="7"/>
      <c r="R21" s="7"/>
      <c r="S21" s="7"/>
    </row>
    <row r="22" spans="1:55" x14ac:dyDescent="0.3">
      <c r="A22" s="4" t="s">
        <v>17</v>
      </c>
      <c r="B22" s="24" t="s">
        <v>18</v>
      </c>
      <c r="C22" s="24" t="s">
        <v>18</v>
      </c>
    </row>
  </sheetData>
  <mergeCells count="33">
    <mergeCell ref="J18:L18"/>
    <mergeCell ref="H10:I10"/>
    <mergeCell ref="J10:K10"/>
    <mergeCell ref="P14:P15"/>
    <mergeCell ref="O14:O15"/>
    <mergeCell ref="N14:N15"/>
    <mergeCell ref="M14:M15"/>
    <mergeCell ref="L14:L15"/>
    <mergeCell ref="K14:K15"/>
    <mergeCell ref="J14:J15"/>
    <mergeCell ref="I14:I15"/>
    <mergeCell ref="H14:H15"/>
    <mergeCell ref="A6:S6"/>
    <mergeCell ref="L10:M10"/>
    <mergeCell ref="D8:M8"/>
    <mergeCell ref="N8:O10"/>
    <mergeCell ref="P8:P11"/>
    <mergeCell ref="Q8:Q11"/>
    <mergeCell ref="A8:A11"/>
    <mergeCell ref="B8:B11"/>
    <mergeCell ref="C8:C11"/>
    <mergeCell ref="R8:R11"/>
    <mergeCell ref="S8:S11"/>
    <mergeCell ref="D9:E10"/>
    <mergeCell ref="F9:M9"/>
    <mergeCell ref="F10:G10"/>
    <mergeCell ref="D14:D15"/>
    <mergeCell ref="C14:C15"/>
    <mergeCell ref="B14:B15"/>
    <mergeCell ref="A14:A15"/>
    <mergeCell ref="G14:G15"/>
    <mergeCell ref="F14:F15"/>
    <mergeCell ref="E14:E15"/>
  </mergeCells>
  <pageMargins left="0" right="0" top="0" bottom="0" header="0.31496062992125984" footer="0.31496062992125984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DreamLair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2025-03-07T11:21:52Z</cp:lastPrinted>
  <dcterms:created xsi:type="dcterms:W3CDTF">2015-01-12T10:09:37Z</dcterms:created>
  <dcterms:modified xsi:type="dcterms:W3CDTF">2025-03-07T11:21:57Z</dcterms:modified>
</cp:coreProperties>
</file>